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https://tyotilat-sinetti.kela.fi/tyoryhmat/vammaistenhenkiloid/Viestint/"/>
    </mc:Choice>
  </mc:AlternateContent>
  <bookViews>
    <workbookView xWindow="0" yWindow="0" windowWidth="16170" windowHeight="4280" activeTab="1"/>
  </bookViews>
  <sheets>
    <sheet name="Matkasuunnitelma" sheetId="1" r:id="rId1"/>
    <sheet name="Malli" sheetId="2" r:id="rId2"/>
  </sheets>
  <definedNames>
    <definedName name="_xlnm.Print_Area" localSheetId="0">Matkasuunnitelma!$A$1:$D$50</definedName>
  </definedNames>
  <calcPr calcId="162913"/>
</workbook>
</file>

<file path=xl/calcChain.xml><?xml version="1.0" encoding="utf-8"?>
<calcChain xmlns="http://schemas.openxmlformats.org/spreadsheetml/2006/main">
  <c r="D24" i="1" l="1"/>
  <c r="D25" i="1"/>
  <c r="D26" i="1"/>
  <c r="D27" i="1"/>
  <c r="D23" i="1"/>
  <c r="C38" i="1"/>
  <c r="D24" i="2" l="1"/>
  <c r="D25" i="2"/>
  <c r="D26" i="2"/>
  <c r="D27" i="2"/>
  <c r="B36" i="2"/>
  <c r="B19" i="2"/>
  <c r="D23" i="2" l="1"/>
  <c r="D28" i="2" l="1"/>
  <c r="B38" i="2" s="1"/>
</calcChain>
</file>

<file path=xl/sharedStrings.xml><?xml version="1.0" encoding="utf-8"?>
<sst xmlns="http://schemas.openxmlformats.org/spreadsheetml/2006/main" count="67" uniqueCount="36">
  <si>
    <t>Tilausnumero</t>
  </si>
  <si>
    <t>Ajankohta</t>
  </si>
  <si>
    <t>Matkan tarkoitus ja kohdemaa</t>
  </si>
  <si>
    <t>Palveluntuottaja</t>
  </si>
  <si>
    <t>y-tunnus</t>
  </si>
  <si>
    <t>Matkakulut eriteltynä</t>
  </si>
  <si>
    <t>Osoite tai lähtöpiste</t>
  </si>
  <si>
    <t>Yöpymispaikka</t>
  </si>
  <si>
    <t>Yksikköhinta</t>
  </si>
  <si>
    <t>Muut mahdolliset kulut</t>
  </si>
  <si>
    <t>Kululaji</t>
  </si>
  <si>
    <t>Huomautukset</t>
  </si>
  <si>
    <t>Hyväksytty matkasuunnitelma on liitettävä laskuun kuittikopioiden kanssa.</t>
  </si>
  <si>
    <t>Kela, Vammaisten tulkkauspalvelukeskus</t>
  </si>
  <si>
    <t>Matkasuunnitelma ja kulujen hyväksyntä</t>
  </si>
  <si>
    <t>Tulkin nimi</t>
  </si>
  <si>
    <t>Kustannukset</t>
  </si>
  <si>
    <t>Arvioitu kulu euroina</t>
  </si>
  <si>
    <t>Majoituskulut (ei sisällä ruokailukuluja)</t>
  </si>
  <si>
    <t>Öiden lukumäärä</t>
  </si>
  <si>
    <t>Yhteensä</t>
  </si>
  <si>
    <t>Päivämäärä</t>
  </si>
  <si>
    <t>Hyväksyjä</t>
  </si>
  <si>
    <t>Päiväys ja laatijan nimi</t>
  </si>
  <si>
    <t>15.9.2021 Tiina Tulkki</t>
  </si>
  <si>
    <t>TL1234567</t>
  </si>
  <si>
    <t>5.10.-7.10.2021</t>
  </si>
  <si>
    <t>Kuurosokeiden syyskokous Tanska</t>
  </si>
  <si>
    <t>Tiina Tulkki</t>
  </si>
  <si>
    <t>Matin tulkkaus Oy</t>
  </si>
  <si>
    <t>1234567-1</t>
  </si>
  <si>
    <t>Peltolantie 3, Turku</t>
  </si>
  <si>
    <t>Meno lento 5.10. Tku-Cph AY123 (7:45-8:45)</t>
  </si>
  <si>
    <t>Tulo lento 7.10. Cph-Tku AY567 (17:00-18:00)</t>
  </si>
  <si>
    <t>Hotelli Scandic Copenhagen</t>
  </si>
  <si>
    <t>euroa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</si>
</sst>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2" formatCode="_-* #,##0\ &quot;€&quot;_-;\-* #,##0\ &quot;€&quot;_-;_-* &quot;-&quot;\ &quot;€&quot;_-;_-@_-"/>
    <numFmt numFmtId="164" formatCode="#,##0.00\ &quot;€&quot;"/>
  </numFmts>
  <fonts count="6" x14ac:knownFonts="1">
    <font>
      <sz val="11"/>
      <color theme="1"/>
      <name val="Arial"/>
      <family val="2"/>
      <scheme val="minor"/>
    </font>
    <font>
      <sz val="12"/>
      <color theme="1"/>
      <name val="Arial"/>
      <family val="2"/>
      <scheme val="minor"/>
    </font>
    <font>
      <b/>
      <sz val="12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9"/>
      <color theme="1"/>
      <name val="Arial"/>
      <family val="2"/>
      <scheme val="minor"/>
    </font>
    <font>
      <sz val="9"/>
      <color theme="1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2" fontId="3" fillId="0" borderId="0" applyFont="0" applyFill="0" applyBorder="0" applyAlignment="0" applyProtection="0"/>
  </cellStyleXfs>
  <cellXfs count="40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0" xfId="0" applyFont="1" applyAlignment="1">
      <alignment wrapText="1"/>
    </xf>
    <xf numFmtId="0" fontId="2" fillId="0" borderId="0" xfId="0" applyFont="1"/>
    <xf numFmtId="0" fontId="1" fillId="0" borderId="2" xfId="0" applyFont="1" applyBorder="1"/>
    <xf numFmtId="164" fontId="1" fillId="0" borderId="1" xfId="0" applyNumberFormat="1" applyFont="1" applyBorder="1"/>
    <xf numFmtId="0" fontId="0" fillId="0" borderId="1" xfId="0" applyFont="1" applyBorder="1"/>
    <xf numFmtId="0" fontId="1" fillId="0" borderId="4" xfId="0" applyFont="1" applyBorder="1"/>
    <xf numFmtId="164" fontId="1" fillId="0" borderId="4" xfId="0" applyNumberFormat="1" applyFont="1" applyBorder="1"/>
    <xf numFmtId="0" fontId="1" fillId="0" borderId="3" xfId="0" applyFont="1" applyBorder="1"/>
    <xf numFmtId="0" fontId="1" fillId="0" borderId="3" xfId="0" applyFont="1" applyBorder="1" applyAlignment="1">
      <alignment horizontal="right"/>
    </xf>
    <xf numFmtId="0" fontId="0" fillId="0" borderId="4" xfId="0" applyFont="1" applyBorder="1"/>
    <xf numFmtId="164" fontId="1" fillId="0" borderId="4" xfId="1" applyNumberFormat="1" applyFont="1" applyBorder="1"/>
    <xf numFmtId="0" fontId="2" fillId="0" borderId="5" xfId="0" applyFont="1" applyBorder="1"/>
    <xf numFmtId="164" fontId="1" fillId="0" borderId="5" xfId="1" applyNumberFormat="1" applyFont="1" applyBorder="1"/>
    <xf numFmtId="2" fontId="1" fillId="0" borderId="1" xfId="0" applyNumberFormat="1" applyFont="1" applyBorder="1"/>
    <xf numFmtId="0" fontId="1" fillId="0" borderId="0" xfId="0" applyFont="1" applyBorder="1"/>
    <xf numFmtId="0" fontId="2" fillId="0" borderId="0" xfId="0" applyFont="1" applyBorder="1"/>
    <xf numFmtId="0" fontId="1" fillId="0" borderId="6" xfId="0" applyFont="1" applyBorder="1"/>
    <xf numFmtId="0" fontId="1" fillId="0" borderId="6" xfId="0" applyFont="1" applyBorder="1" applyAlignment="1">
      <alignment horizontal="right"/>
    </xf>
    <xf numFmtId="0" fontId="1" fillId="0" borderId="6" xfId="0" applyFont="1" applyBorder="1" applyAlignment="1">
      <alignment horizontal="right" indent="1"/>
    </xf>
    <xf numFmtId="0" fontId="2" fillId="0" borderId="1" xfId="0" applyFont="1" applyBorder="1"/>
    <xf numFmtId="2" fontId="1" fillId="0" borderId="4" xfId="0" applyNumberFormat="1" applyFont="1" applyBorder="1"/>
    <xf numFmtId="0" fontId="4" fillId="0" borderId="0" xfId="0" applyFont="1"/>
    <xf numFmtId="0" fontId="5" fillId="0" borderId="0" xfId="0" applyFont="1"/>
    <xf numFmtId="0" fontId="5" fillId="0" borderId="1" xfId="0" applyFont="1" applyBorder="1"/>
    <xf numFmtId="0" fontId="5" fillId="0" borderId="1" xfId="0" applyFont="1" applyBorder="1" applyAlignment="1">
      <alignment horizontal="right"/>
    </xf>
    <xf numFmtId="2" fontId="5" fillId="0" borderId="1" xfId="0" applyNumberFormat="1" applyFont="1" applyBorder="1"/>
    <xf numFmtId="2" fontId="5" fillId="0" borderId="1" xfId="1" applyNumberFormat="1" applyFont="1" applyBorder="1"/>
    <xf numFmtId="0" fontId="5" fillId="0" borderId="0" xfId="0" applyFont="1" applyBorder="1"/>
    <xf numFmtId="0" fontId="5" fillId="0" borderId="1" xfId="0" applyFont="1" applyBorder="1" applyAlignment="1">
      <alignment horizontal="right" indent="1"/>
    </xf>
    <xf numFmtId="0" fontId="4" fillId="0" borderId="5" xfId="0" applyFont="1" applyBorder="1"/>
    <xf numFmtId="2" fontId="5" fillId="0" borderId="5" xfId="0" applyNumberFormat="1" applyFont="1" applyBorder="1"/>
    <xf numFmtId="0" fontId="5" fillId="0" borderId="0" xfId="0" applyFont="1" applyAlignment="1">
      <alignment wrapText="1"/>
    </xf>
    <xf numFmtId="0" fontId="5" fillId="0" borderId="2" xfId="0" applyFont="1" applyBorder="1"/>
    <xf numFmtId="0" fontId="5" fillId="0" borderId="1" xfId="0" applyFont="1" applyBorder="1" applyAlignment="1">
      <alignment wrapText="1"/>
    </xf>
    <xf numFmtId="0" fontId="5" fillId="0" borderId="0" xfId="0" applyFont="1" applyBorder="1" applyAlignment="1">
      <alignment horizontal="right"/>
    </xf>
    <xf numFmtId="2" fontId="5" fillId="0" borderId="0" xfId="0" applyNumberFormat="1" applyFont="1" applyBorder="1"/>
    <xf numFmtId="0" fontId="5" fillId="0" borderId="0" xfId="0" applyFont="1" applyBorder="1" applyAlignment="1">
      <alignment horizontal="right" indent="1"/>
    </xf>
  </cellXfs>
  <cellStyles count="2">
    <cellStyle name="Normaali" xfId="0" builtinId="0"/>
    <cellStyle name="Valuutta [0]" xfId="1" builtin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Kela">
  <a:themeElements>
    <a:clrScheme name="Mukautettu 1">
      <a:dk1>
        <a:srgbClr val="000000"/>
      </a:dk1>
      <a:lt1>
        <a:sysClr val="window" lastClr="FFFFFF"/>
      </a:lt1>
      <a:dk2>
        <a:srgbClr val="003580"/>
      </a:dk2>
      <a:lt2>
        <a:srgbClr val="EBEBEB"/>
      </a:lt2>
      <a:accent1>
        <a:srgbClr val="003580"/>
      </a:accent1>
      <a:accent2>
        <a:srgbClr val="009CDB"/>
      </a:accent2>
      <a:accent3>
        <a:srgbClr val="006C3F"/>
      </a:accent3>
      <a:accent4>
        <a:srgbClr val="C0D730"/>
      </a:accent4>
      <a:accent5>
        <a:srgbClr val="0EB24C"/>
      </a:accent5>
      <a:accent6>
        <a:srgbClr val="FDB916"/>
      </a:accent6>
      <a:hlink>
        <a:srgbClr val="0F73A9"/>
      </a:hlink>
      <a:folHlink>
        <a:srgbClr val="003580"/>
      </a:folHlink>
    </a:clrScheme>
    <a:fontScheme name="Kela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noFill/>
        <a:ln w="28575"/>
      </a:spPr>
      <a:bodyPr rtlCol="0" anchor="ctr"/>
      <a:lstStyle>
        <a:defPPr algn="ctr">
          <a:defRPr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</a:objectDefaults>
  <a:extraClrSchemeLst/>
  <a:custClrLst>
    <a:custClr name="RED">
      <a:srgbClr val="9E0426"/>
    </a:custClr>
    <a:custClr name="Blue">
      <a:srgbClr val="006F84"/>
    </a:custClr>
    <a:custClr name="Lila">
      <a:srgbClr val="662584"/>
    </a:custClr>
    <a:custClr name="Orange">
      <a:srgbClr val="F15B23"/>
    </a:custClr>
    <a:custClr name="Pink">
      <a:srgbClr val="EE145B"/>
    </a:custClr>
    <a:custClr name="Light Blue">
      <a:srgbClr val="6DCFF6"/>
    </a:custClr>
  </a:custClr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0"/>
  <sheetViews>
    <sheetView view="pageBreakPreview" topLeftCell="A7" zoomScaleNormal="100" zoomScaleSheetLayoutView="100" workbookViewId="0">
      <selection activeCell="B14" sqref="B14"/>
    </sheetView>
  </sheetViews>
  <sheetFormatPr defaultColWidth="9" defaultRowHeight="15.5" x14ac:dyDescent="0.35"/>
  <cols>
    <col min="1" max="1" width="31.83203125" style="1" customWidth="1"/>
    <col min="2" max="3" width="35.25" style="1" customWidth="1"/>
    <col min="4" max="4" width="12" style="1" customWidth="1"/>
    <col min="5" max="16384" width="9" style="1"/>
  </cols>
  <sheetData>
    <row r="1" spans="1:4" x14ac:dyDescent="0.35">
      <c r="A1" s="24" t="s">
        <v>14</v>
      </c>
      <c r="B1" s="25"/>
      <c r="C1" s="25"/>
      <c r="D1" s="25"/>
    </row>
    <row r="2" spans="1:4" x14ac:dyDescent="0.35">
      <c r="A2" s="25"/>
      <c r="B2" s="25"/>
      <c r="C2" s="25"/>
      <c r="D2" s="25"/>
    </row>
    <row r="3" spans="1:4" x14ac:dyDescent="0.35">
      <c r="A3" s="26" t="s">
        <v>23</v>
      </c>
      <c r="B3" s="26"/>
      <c r="C3" s="30"/>
      <c r="D3" s="25"/>
    </row>
    <row r="4" spans="1:4" x14ac:dyDescent="0.35">
      <c r="A4" s="26" t="s">
        <v>0</v>
      </c>
      <c r="B4" s="26"/>
      <c r="C4" s="30"/>
      <c r="D4" s="25"/>
    </row>
    <row r="5" spans="1:4" x14ac:dyDescent="0.35">
      <c r="A5" s="26" t="s">
        <v>1</v>
      </c>
      <c r="B5" s="26"/>
      <c r="C5" s="30"/>
      <c r="D5" s="25"/>
    </row>
    <row r="6" spans="1:4" x14ac:dyDescent="0.35">
      <c r="A6" s="26" t="s">
        <v>2</v>
      </c>
      <c r="B6" s="26"/>
      <c r="C6" s="30"/>
      <c r="D6" s="25"/>
    </row>
    <row r="7" spans="1:4" x14ac:dyDescent="0.35">
      <c r="A7" s="26" t="s">
        <v>15</v>
      </c>
      <c r="B7" s="26"/>
      <c r="C7" s="30"/>
      <c r="D7" s="25"/>
    </row>
    <row r="8" spans="1:4" x14ac:dyDescent="0.35">
      <c r="A8" s="26" t="s">
        <v>3</v>
      </c>
      <c r="B8" s="26"/>
      <c r="C8" s="30"/>
      <c r="D8" s="25"/>
    </row>
    <row r="9" spans="1:4" x14ac:dyDescent="0.35">
      <c r="A9" s="26" t="s">
        <v>4</v>
      </c>
      <c r="B9" s="26"/>
      <c r="C9" s="30"/>
      <c r="D9" s="25"/>
    </row>
    <row r="10" spans="1:4" x14ac:dyDescent="0.35">
      <c r="A10" s="26" t="s">
        <v>6</v>
      </c>
      <c r="B10" s="26"/>
      <c r="C10" s="30"/>
      <c r="D10" s="25"/>
    </row>
    <row r="11" spans="1:4" x14ac:dyDescent="0.35">
      <c r="A11" s="25"/>
      <c r="B11" s="25"/>
      <c r="C11" s="25"/>
      <c r="D11" s="25"/>
    </row>
    <row r="12" spans="1:4" x14ac:dyDescent="0.35">
      <c r="A12" s="24" t="s">
        <v>16</v>
      </c>
      <c r="B12" s="25"/>
      <c r="C12" s="25"/>
      <c r="D12" s="25"/>
    </row>
    <row r="13" spans="1:4" x14ac:dyDescent="0.35">
      <c r="A13" s="26" t="s">
        <v>5</v>
      </c>
      <c r="B13" s="27" t="s">
        <v>17</v>
      </c>
      <c r="C13" s="37"/>
      <c r="D13" s="25"/>
    </row>
    <row r="14" spans="1:4" x14ac:dyDescent="0.35">
      <c r="A14" s="26"/>
      <c r="B14" s="28"/>
      <c r="C14" s="38"/>
      <c r="D14" s="25"/>
    </row>
    <row r="15" spans="1:4" x14ac:dyDescent="0.35">
      <c r="A15" s="26"/>
      <c r="B15" s="28"/>
      <c r="C15" s="38"/>
      <c r="D15" s="25"/>
    </row>
    <row r="16" spans="1:4" x14ac:dyDescent="0.35">
      <c r="A16" s="26"/>
      <c r="B16" s="28"/>
      <c r="C16" s="38"/>
      <c r="D16" s="25"/>
    </row>
    <row r="17" spans="1:4" x14ac:dyDescent="0.35">
      <c r="A17" s="26"/>
      <c r="B17" s="28"/>
      <c r="C17" s="38"/>
      <c r="D17" s="25"/>
    </row>
    <row r="18" spans="1:4" x14ac:dyDescent="0.35">
      <c r="A18" s="26"/>
      <c r="B18" s="28"/>
      <c r="C18" s="38"/>
      <c r="D18" s="25"/>
    </row>
    <row r="19" spans="1:4" x14ac:dyDescent="0.35">
      <c r="A19" s="26"/>
      <c r="B19" s="28"/>
      <c r="C19" s="38"/>
      <c r="D19" s="25"/>
    </row>
    <row r="20" spans="1:4" x14ac:dyDescent="0.35">
      <c r="A20" s="25"/>
      <c r="B20" s="25"/>
      <c r="C20" s="25"/>
      <c r="D20" s="25"/>
    </row>
    <row r="21" spans="1:4" x14ac:dyDescent="0.35">
      <c r="A21" s="24" t="s">
        <v>18</v>
      </c>
      <c r="B21" s="25"/>
      <c r="C21" s="25"/>
      <c r="D21" s="25"/>
    </row>
    <row r="22" spans="1:4" ht="24" x14ac:dyDescent="0.35">
      <c r="A22" s="26" t="s">
        <v>7</v>
      </c>
      <c r="B22" s="26" t="s">
        <v>19</v>
      </c>
      <c r="C22" s="26" t="s">
        <v>8</v>
      </c>
      <c r="D22" s="36" t="s">
        <v>17</v>
      </c>
    </row>
    <row r="23" spans="1:4" x14ac:dyDescent="0.35">
      <c r="A23" s="26"/>
      <c r="B23" s="26"/>
      <c r="C23" s="26"/>
      <c r="D23" s="29">
        <f>B23*C23</f>
        <v>0</v>
      </c>
    </row>
    <row r="24" spans="1:4" x14ac:dyDescent="0.35">
      <c r="A24" s="26"/>
      <c r="B24" s="26"/>
      <c r="C24" s="26"/>
      <c r="D24" s="29">
        <f t="shared" ref="D24:D27" si="0">B24*C24</f>
        <v>0</v>
      </c>
    </row>
    <row r="25" spans="1:4" x14ac:dyDescent="0.35">
      <c r="A25" s="26"/>
      <c r="B25" s="26"/>
      <c r="C25" s="26"/>
      <c r="D25" s="29">
        <f t="shared" si="0"/>
        <v>0</v>
      </c>
    </row>
    <row r="26" spans="1:4" x14ac:dyDescent="0.35">
      <c r="A26" s="26"/>
      <c r="B26" s="26"/>
      <c r="C26" s="26"/>
      <c r="D26" s="29">
        <f t="shared" si="0"/>
        <v>0</v>
      </c>
    </row>
    <row r="27" spans="1:4" x14ac:dyDescent="0.35">
      <c r="A27" s="26"/>
      <c r="B27" s="26"/>
      <c r="C27" s="26"/>
      <c r="D27" s="29">
        <f t="shared" si="0"/>
        <v>0</v>
      </c>
    </row>
    <row r="28" spans="1:4" x14ac:dyDescent="0.35">
      <c r="A28" s="30"/>
      <c r="B28" s="30"/>
      <c r="C28" s="30"/>
      <c r="D28" s="30"/>
    </row>
    <row r="29" spans="1:4" x14ac:dyDescent="0.35">
      <c r="A29" s="25"/>
      <c r="B29" s="25"/>
      <c r="C29" s="25"/>
      <c r="D29" s="25"/>
    </row>
    <row r="30" spans="1:4" x14ac:dyDescent="0.35">
      <c r="A30" s="24" t="s">
        <v>9</v>
      </c>
      <c r="B30" s="25"/>
      <c r="C30" s="25"/>
      <c r="D30" s="25"/>
    </row>
    <row r="31" spans="1:4" x14ac:dyDescent="0.35">
      <c r="A31" s="26" t="s">
        <v>10</v>
      </c>
      <c r="B31" s="31" t="s">
        <v>17</v>
      </c>
      <c r="C31" s="39"/>
      <c r="D31" s="25"/>
    </row>
    <row r="32" spans="1:4" x14ac:dyDescent="0.35">
      <c r="A32" s="26"/>
      <c r="B32" s="28"/>
      <c r="C32" s="38"/>
      <c r="D32" s="25"/>
    </row>
    <row r="33" spans="1:4" x14ac:dyDescent="0.35">
      <c r="A33" s="26"/>
      <c r="B33" s="28"/>
      <c r="C33" s="38"/>
      <c r="D33" s="25"/>
    </row>
    <row r="34" spans="1:4" x14ac:dyDescent="0.35">
      <c r="A34" s="26"/>
      <c r="B34" s="28"/>
      <c r="C34" s="38"/>
      <c r="D34" s="25"/>
    </row>
    <row r="35" spans="1:4" x14ac:dyDescent="0.35">
      <c r="A35" s="26"/>
      <c r="B35" s="28"/>
      <c r="C35" s="38"/>
      <c r="D35" s="25"/>
    </row>
    <row r="36" spans="1:4" x14ac:dyDescent="0.35">
      <c r="A36" s="26"/>
      <c r="B36" s="28"/>
      <c r="C36" s="38"/>
      <c r="D36" s="25"/>
    </row>
    <row r="37" spans="1:4" x14ac:dyDescent="0.35">
      <c r="A37" s="25"/>
      <c r="B37" s="25"/>
      <c r="C37" s="25"/>
      <c r="D37" s="25"/>
    </row>
    <row r="38" spans="1:4" ht="16" thickBot="1" x14ac:dyDescent="0.4">
      <c r="A38" s="32" t="s">
        <v>20</v>
      </c>
      <c r="B38" s="33"/>
      <c r="C38" s="33">
        <f>SUM(B32:B36,D23:D27,B14:B19)</f>
        <v>0</v>
      </c>
      <c r="D38" s="25" t="s">
        <v>35</v>
      </c>
    </row>
    <row r="39" spans="1:4" ht="16" thickTop="1" x14ac:dyDescent="0.35">
      <c r="A39" s="25"/>
      <c r="B39" s="25"/>
      <c r="C39" s="25"/>
      <c r="D39" s="25"/>
    </row>
    <row r="40" spans="1:4" x14ac:dyDescent="0.35">
      <c r="A40" s="25" t="s">
        <v>11</v>
      </c>
      <c r="B40" s="25"/>
      <c r="C40" s="25"/>
      <c r="D40" s="25"/>
    </row>
    <row r="41" spans="1:4" ht="61" customHeight="1" x14ac:dyDescent="0.35">
      <c r="A41" s="34"/>
      <c r="B41" s="25"/>
      <c r="C41" s="25"/>
      <c r="D41" s="25"/>
    </row>
    <row r="42" spans="1:4" x14ac:dyDescent="0.35">
      <c r="A42" s="25"/>
      <c r="B42" s="25"/>
      <c r="C42" s="25"/>
      <c r="D42" s="25"/>
    </row>
    <row r="43" spans="1:4" x14ac:dyDescent="0.35">
      <c r="A43" s="24" t="s">
        <v>12</v>
      </c>
      <c r="B43" s="25"/>
      <c r="C43" s="25"/>
      <c r="D43" s="25"/>
    </row>
    <row r="44" spans="1:4" x14ac:dyDescent="0.35">
      <c r="A44" s="25"/>
      <c r="B44" s="25"/>
      <c r="C44" s="25"/>
      <c r="D44" s="25"/>
    </row>
    <row r="45" spans="1:4" x14ac:dyDescent="0.35">
      <c r="A45" s="25" t="s">
        <v>13</v>
      </c>
      <c r="B45" s="25"/>
      <c r="C45" s="25"/>
      <c r="D45" s="25"/>
    </row>
    <row r="46" spans="1:4" x14ac:dyDescent="0.35">
      <c r="A46" s="25"/>
      <c r="B46" s="25"/>
      <c r="C46" s="25"/>
      <c r="D46" s="25"/>
    </row>
    <row r="47" spans="1:4" x14ac:dyDescent="0.35">
      <c r="A47" s="25"/>
      <c r="B47" s="25"/>
      <c r="C47" s="25"/>
      <c r="D47" s="25"/>
    </row>
    <row r="48" spans="1:4" x14ac:dyDescent="0.35">
      <c r="A48" s="25"/>
      <c r="B48" s="25"/>
      <c r="C48" s="25"/>
      <c r="D48" s="25"/>
    </row>
    <row r="49" spans="1:4" x14ac:dyDescent="0.35">
      <c r="A49" s="35"/>
      <c r="B49" s="35"/>
      <c r="C49" s="30"/>
      <c r="D49" s="25"/>
    </row>
    <row r="50" spans="1:4" x14ac:dyDescent="0.35">
      <c r="A50" s="25" t="s">
        <v>21</v>
      </c>
      <c r="B50" s="25" t="s">
        <v>22</v>
      </c>
      <c r="C50" s="25"/>
      <c r="D50" s="25"/>
    </row>
  </sheetData>
  <pageMargins left="0.7" right="0.7" top="0.75" bottom="0.75" header="0.3" footer="0.3"/>
  <pageSetup paperSize="9" scale="5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3"/>
  <sheetViews>
    <sheetView tabSelected="1" view="pageBreakPreview" zoomScale="90" zoomScaleNormal="100" zoomScaleSheetLayoutView="90" workbookViewId="0">
      <selection activeCell="B38" sqref="B38"/>
    </sheetView>
  </sheetViews>
  <sheetFormatPr defaultRowHeight="14" x14ac:dyDescent="0.3"/>
  <cols>
    <col min="1" max="1" width="38.33203125" customWidth="1"/>
    <col min="2" max="2" width="32.08203125" customWidth="1"/>
    <col min="3" max="3" width="15.08203125" customWidth="1"/>
    <col min="4" max="4" width="20.75" customWidth="1"/>
  </cols>
  <sheetData>
    <row r="1" spans="1:5" ht="15.5" x14ac:dyDescent="0.35">
      <c r="A1" s="4" t="s">
        <v>14</v>
      </c>
      <c r="B1" s="1"/>
      <c r="C1" s="1"/>
      <c r="D1" s="1"/>
      <c r="E1" s="1"/>
    </row>
    <row r="2" spans="1:5" ht="15.5" x14ac:dyDescent="0.35">
      <c r="A2" s="1"/>
      <c r="B2" s="1"/>
      <c r="C2" s="1"/>
      <c r="D2" s="1"/>
      <c r="E2" s="1"/>
    </row>
    <row r="3" spans="1:5" ht="15.5" x14ac:dyDescent="0.35">
      <c r="A3" s="2" t="s">
        <v>23</v>
      </c>
      <c r="B3" s="7" t="s">
        <v>24</v>
      </c>
      <c r="C3" s="1"/>
      <c r="D3" s="1"/>
      <c r="E3" s="1"/>
    </row>
    <row r="4" spans="1:5" ht="15.5" x14ac:dyDescent="0.35">
      <c r="A4" s="2" t="s">
        <v>0</v>
      </c>
      <c r="B4" s="7" t="s">
        <v>25</v>
      </c>
      <c r="C4" s="1"/>
      <c r="D4" s="1"/>
      <c r="E4" s="1"/>
    </row>
    <row r="5" spans="1:5" ht="15.5" x14ac:dyDescent="0.35">
      <c r="A5" s="2" t="s">
        <v>1</v>
      </c>
      <c r="B5" s="7" t="s">
        <v>26</v>
      </c>
      <c r="C5" s="1"/>
      <c r="D5" s="1"/>
      <c r="E5" s="1"/>
    </row>
    <row r="6" spans="1:5" ht="15.5" x14ac:dyDescent="0.35">
      <c r="A6" s="2" t="s">
        <v>2</v>
      </c>
      <c r="B6" s="7" t="s">
        <v>27</v>
      </c>
      <c r="C6" s="1"/>
      <c r="D6" s="1"/>
      <c r="E6" s="1"/>
    </row>
    <row r="7" spans="1:5" ht="15.5" x14ac:dyDescent="0.35">
      <c r="A7" s="2" t="s">
        <v>15</v>
      </c>
      <c r="B7" s="7" t="s">
        <v>28</v>
      </c>
      <c r="C7" s="1"/>
      <c r="D7" s="1"/>
      <c r="E7" s="1"/>
    </row>
    <row r="8" spans="1:5" ht="15.5" x14ac:dyDescent="0.35">
      <c r="A8" s="2" t="s">
        <v>3</v>
      </c>
      <c r="B8" s="7" t="s">
        <v>29</v>
      </c>
      <c r="C8" s="1"/>
      <c r="D8" s="1"/>
      <c r="E8" s="1"/>
    </row>
    <row r="9" spans="1:5" ht="15.5" x14ac:dyDescent="0.35">
      <c r="A9" s="2" t="s">
        <v>4</v>
      </c>
      <c r="B9" s="7" t="s">
        <v>30</v>
      </c>
      <c r="C9" s="1"/>
      <c r="D9" s="1"/>
      <c r="E9" s="1"/>
    </row>
    <row r="10" spans="1:5" ht="15.5" x14ac:dyDescent="0.35">
      <c r="A10" s="2" t="s">
        <v>6</v>
      </c>
      <c r="B10" s="7" t="s">
        <v>31</v>
      </c>
      <c r="C10" s="1"/>
      <c r="D10" s="1"/>
      <c r="E10" s="1"/>
    </row>
    <row r="11" spans="1:5" ht="15.5" x14ac:dyDescent="0.35">
      <c r="A11" s="1"/>
      <c r="B11" s="1"/>
      <c r="C11" s="1"/>
      <c r="D11" s="1"/>
      <c r="E11" s="1"/>
    </row>
    <row r="12" spans="1:5" ht="15.5" x14ac:dyDescent="0.35">
      <c r="A12" s="4" t="s">
        <v>16</v>
      </c>
      <c r="B12" s="1"/>
      <c r="C12" s="1"/>
      <c r="D12" s="1"/>
      <c r="E12" s="1"/>
    </row>
    <row r="13" spans="1:5" ht="16" thickBot="1" x14ac:dyDescent="0.4">
      <c r="A13" s="10" t="s">
        <v>5</v>
      </c>
      <c r="B13" s="11" t="s">
        <v>17</v>
      </c>
      <c r="C13" s="1"/>
      <c r="D13" s="1"/>
      <c r="E13" s="1"/>
    </row>
    <row r="14" spans="1:5" ht="15.5" x14ac:dyDescent="0.35">
      <c r="A14" s="12" t="s">
        <v>32</v>
      </c>
      <c r="B14" s="9">
        <v>350</v>
      </c>
      <c r="C14" s="1"/>
      <c r="D14" s="1"/>
      <c r="E14" s="1"/>
    </row>
    <row r="15" spans="1:5" ht="15.5" x14ac:dyDescent="0.35">
      <c r="A15" s="7" t="s">
        <v>33</v>
      </c>
      <c r="B15" s="6">
        <v>0</v>
      </c>
      <c r="C15" s="1"/>
      <c r="D15" s="1"/>
      <c r="E15" s="1"/>
    </row>
    <row r="16" spans="1:5" ht="15.5" x14ac:dyDescent="0.35">
      <c r="A16" s="2"/>
      <c r="B16" s="6">
        <v>0</v>
      </c>
      <c r="C16" s="1"/>
      <c r="D16" s="1"/>
      <c r="E16" s="1"/>
    </row>
    <row r="17" spans="1:5" ht="15.5" x14ac:dyDescent="0.35">
      <c r="A17" s="2"/>
      <c r="B17" s="6">
        <v>0</v>
      </c>
      <c r="C17" s="1"/>
      <c r="D17" s="1"/>
      <c r="E17" s="1"/>
    </row>
    <row r="18" spans="1:5" ht="15.5" x14ac:dyDescent="0.35">
      <c r="A18" s="2"/>
      <c r="B18" s="6">
        <v>0</v>
      </c>
      <c r="C18" s="1"/>
      <c r="D18" s="1"/>
      <c r="E18" s="1"/>
    </row>
    <row r="19" spans="1:5" ht="15.5" x14ac:dyDescent="0.35">
      <c r="A19" s="22" t="s">
        <v>20</v>
      </c>
      <c r="B19" s="6">
        <f>SUM(B14:B18)</f>
        <v>350</v>
      </c>
      <c r="C19" s="1"/>
      <c r="D19" s="1"/>
      <c r="E19" s="1"/>
    </row>
    <row r="20" spans="1:5" ht="15.5" x14ac:dyDescent="0.35">
      <c r="A20" s="1"/>
      <c r="B20" s="1"/>
      <c r="C20" s="1"/>
      <c r="D20" s="1"/>
      <c r="E20" s="1"/>
    </row>
    <row r="21" spans="1:5" ht="15.5" x14ac:dyDescent="0.35">
      <c r="A21" s="18" t="s">
        <v>18</v>
      </c>
      <c r="B21" s="17"/>
      <c r="C21" s="17"/>
      <c r="D21" s="17"/>
      <c r="E21" s="1"/>
    </row>
    <row r="22" spans="1:5" ht="16" thickBot="1" x14ac:dyDescent="0.4">
      <c r="A22" s="19" t="s">
        <v>7</v>
      </c>
      <c r="B22" s="20" t="s">
        <v>19</v>
      </c>
      <c r="C22" s="19" t="s">
        <v>8</v>
      </c>
      <c r="D22" s="19" t="s">
        <v>17</v>
      </c>
      <c r="E22" s="1"/>
    </row>
    <row r="23" spans="1:5" ht="15.5" x14ac:dyDescent="0.35">
      <c r="A23" s="8" t="s">
        <v>34</v>
      </c>
      <c r="B23" s="8">
        <v>2</v>
      </c>
      <c r="C23" s="23">
        <v>120</v>
      </c>
      <c r="D23" s="13">
        <f>C23*B23</f>
        <v>240</v>
      </c>
      <c r="E23" s="1"/>
    </row>
    <row r="24" spans="1:5" ht="15.5" x14ac:dyDescent="0.35">
      <c r="A24" s="2"/>
      <c r="B24" s="8">
        <v>0</v>
      </c>
      <c r="C24" s="16">
        <v>0</v>
      </c>
      <c r="D24" s="13">
        <f t="shared" ref="D24:D27" si="0">C24*B24</f>
        <v>0</v>
      </c>
      <c r="E24" s="1"/>
    </row>
    <row r="25" spans="1:5" ht="15.5" x14ac:dyDescent="0.35">
      <c r="A25" s="2"/>
      <c r="B25" s="8">
        <v>0</v>
      </c>
      <c r="C25" s="16">
        <v>0</v>
      </c>
      <c r="D25" s="13">
        <f t="shared" si="0"/>
        <v>0</v>
      </c>
      <c r="E25" s="1"/>
    </row>
    <row r="26" spans="1:5" ht="15.5" x14ac:dyDescent="0.35">
      <c r="A26" s="2"/>
      <c r="B26" s="8">
        <v>0</v>
      </c>
      <c r="C26" s="16">
        <v>0</v>
      </c>
      <c r="D26" s="13">
        <f t="shared" si="0"/>
        <v>0</v>
      </c>
      <c r="E26" s="1"/>
    </row>
    <row r="27" spans="1:5" ht="15.5" x14ac:dyDescent="0.35">
      <c r="A27" s="2"/>
      <c r="B27" s="8">
        <v>0</v>
      </c>
      <c r="C27" s="16">
        <v>0</v>
      </c>
      <c r="D27" s="13">
        <f t="shared" si="0"/>
        <v>0</v>
      </c>
      <c r="E27" s="1"/>
    </row>
    <row r="28" spans="1:5" ht="15.5" x14ac:dyDescent="0.35">
      <c r="A28" s="22" t="s">
        <v>20</v>
      </c>
      <c r="B28" s="8">
        <v>0</v>
      </c>
      <c r="C28" s="16">
        <v>0</v>
      </c>
      <c r="D28" s="13">
        <f>SUM(D23:D27)</f>
        <v>240</v>
      </c>
      <c r="E28" s="1"/>
    </row>
    <row r="29" spans="1:5" ht="15.5" x14ac:dyDescent="0.35">
      <c r="A29" s="1"/>
      <c r="B29" s="1"/>
      <c r="C29" s="1"/>
      <c r="D29" s="1"/>
      <c r="E29" s="1"/>
    </row>
    <row r="30" spans="1:5" ht="15.5" x14ac:dyDescent="0.35">
      <c r="A30" s="18" t="s">
        <v>9</v>
      </c>
      <c r="B30" s="17"/>
      <c r="C30" s="1"/>
      <c r="D30" s="1"/>
      <c r="E30" s="1"/>
    </row>
    <row r="31" spans="1:5" ht="16" thickBot="1" x14ac:dyDescent="0.4">
      <c r="A31" s="19" t="s">
        <v>10</v>
      </c>
      <c r="B31" s="21" t="s">
        <v>17</v>
      </c>
      <c r="C31" s="1"/>
      <c r="D31" s="1"/>
      <c r="E31" s="1"/>
    </row>
    <row r="32" spans="1:5" ht="15.5" x14ac:dyDescent="0.35">
      <c r="A32" s="8"/>
      <c r="B32" s="9">
        <v>0</v>
      </c>
      <c r="C32" s="1"/>
      <c r="D32" s="1"/>
      <c r="E32" s="1"/>
    </row>
    <row r="33" spans="1:5" ht="15.5" x14ac:dyDescent="0.35">
      <c r="A33" s="2"/>
      <c r="B33" s="6">
        <v>0</v>
      </c>
      <c r="C33" s="1"/>
      <c r="D33" s="1"/>
      <c r="E33" s="1"/>
    </row>
    <row r="34" spans="1:5" ht="15.5" x14ac:dyDescent="0.35">
      <c r="A34" s="2"/>
      <c r="B34" s="6">
        <v>0</v>
      </c>
      <c r="C34" s="1"/>
      <c r="D34" s="1"/>
      <c r="E34" s="1"/>
    </row>
    <row r="35" spans="1:5" ht="15.5" x14ac:dyDescent="0.35">
      <c r="A35" s="2"/>
      <c r="B35" s="6">
        <v>0</v>
      </c>
      <c r="C35" s="1"/>
      <c r="D35" s="1"/>
      <c r="E35" s="1"/>
    </row>
    <row r="36" spans="1:5" ht="15.5" x14ac:dyDescent="0.35">
      <c r="A36" s="22" t="s">
        <v>20</v>
      </c>
      <c r="B36" s="6">
        <f>SUM(B32:B35)</f>
        <v>0</v>
      </c>
      <c r="C36" s="1"/>
      <c r="D36" s="1"/>
      <c r="E36" s="1"/>
    </row>
    <row r="37" spans="1:5" ht="15.5" x14ac:dyDescent="0.35">
      <c r="A37" s="1"/>
      <c r="B37" s="1"/>
      <c r="C37" s="1"/>
      <c r="D37" s="1"/>
      <c r="E37" s="1"/>
    </row>
    <row r="38" spans="1:5" ht="16" thickBot="1" x14ac:dyDescent="0.4">
      <c r="A38" s="14" t="s">
        <v>20</v>
      </c>
      <c r="B38" s="15">
        <f>B19+B36+D28</f>
        <v>590</v>
      </c>
      <c r="C38" s="1"/>
      <c r="D38" s="1"/>
      <c r="E38" s="1"/>
    </row>
    <row r="39" spans="1:5" ht="16" thickTop="1" x14ac:dyDescent="0.35">
      <c r="A39" s="1"/>
      <c r="B39" s="1"/>
      <c r="C39" s="1"/>
      <c r="D39" s="1"/>
      <c r="E39" s="1"/>
    </row>
    <row r="40" spans="1:5" ht="15.5" x14ac:dyDescent="0.35">
      <c r="A40" s="1" t="s">
        <v>11</v>
      </c>
      <c r="B40" s="1"/>
      <c r="C40" s="1"/>
      <c r="D40" s="1"/>
      <c r="E40" s="1"/>
    </row>
    <row r="41" spans="1:5" ht="92.15" customHeight="1" x14ac:dyDescent="0.35">
      <c r="A41" s="3"/>
      <c r="B41" s="1"/>
      <c r="C41" s="1"/>
      <c r="D41" s="1"/>
      <c r="E41" s="1"/>
    </row>
    <row r="42" spans="1:5" ht="15.5" x14ac:dyDescent="0.35">
      <c r="A42" s="1"/>
      <c r="B42" s="1"/>
      <c r="C42" s="1"/>
      <c r="D42" s="1"/>
      <c r="E42" s="1"/>
    </row>
    <row r="43" spans="1:5" ht="15.5" x14ac:dyDescent="0.35">
      <c r="A43" s="4" t="s">
        <v>12</v>
      </c>
      <c r="B43" s="1"/>
      <c r="C43" s="1"/>
      <c r="D43" s="1"/>
      <c r="E43" s="1"/>
    </row>
    <row r="44" spans="1:5" ht="15.5" x14ac:dyDescent="0.35">
      <c r="A44" s="1"/>
      <c r="B44" s="1"/>
      <c r="C44" s="1"/>
      <c r="D44" s="1"/>
      <c r="E44" s="1"/>
    </row>
    <row r="45" spans="1:5" ht="15.5" x14ac:dyDescent="0.35">
      <c r="A45" s="1" t="s">
        <v>13</v>
      </c>
      <c r="B45" s="1"/>
      <c r="C45" s="1"/>
      <c r="D45" s="1"/>
      <c r="E45" s="1"/>
    </row>
    <row r="46" spans="1:5" ht="15.5" x14ac:dyDescent="0.35">
      <c r="A46" s="1"/>
      <c r="B46" s="1"/>
      <c r="C46" s="1"/>
      <c r="D46" s="1"/>
      <c r="E46" s="1"/>
    </row>
    <row r="47" spans="1:5" ht="15.5" x14ac:dyDescent="0.35">
      <c r="A47" s="1"/>
      <c r="B47" s="1"/>
      <c r="C47" s="1"/>
      <c r="D47" s="1"/>
      <c r="E47" s="1"/>
    </row>
    <row r="48" spans="1:5" ht="15.5" x14ac:dyDescent="0.35">
      <c r="A48" s="1"/>
      <c r="B48" s="1"/>
      <c r="C48" s="1"/>
      <c r="D48" s="1"/>
      <c r="E48" s="1"/>
    </row>
    <row r="49" spans="1:5" ht="15.5" x14ac:dyDescent="0.35">
      <c r="A49" s="5"/>
      <c r="B49" s="5"/>
      <c r="C49" s="1"/>
      <c r="D49" s="1"/>
      <c r="E49" s="1"/>
    </row>
    <row r="50" spans="1:5" ht="15.5" x14ac:dyDescent="0.35">
      <c r="A50" s="1" t="s">
        <v>21</v>
      </c>
      <c r="B50" s="1" t="s">
        <v>22</v>
      </c>
      <c r="C50" s="1"/>
      <c r="D50" s="1"/>
      <c r="E50" s="1"/>
    </row>
    <row r="51" spans="1:5" ht="15.5" x14ac:dyDescent="0.35">
      <c r="A51" s="1"/>
      <c r="B51" s="1"/>
      <c r="C51" s="1"/>
      <c r="D51" s="1"/>
      <c r="E51" s="1"/>
    </row>
    <row r="52" spans="1:5" ht="15.5" x14ac:dyDescent="0.35">
      <c r="A52" s="1"/>
      <c r="B52" s="1"/>
      <c r="C52" s="1"/>
      <c r="D52" s="1"/>
      <c r="E52" s="1"/>
    </row>
    <row r="53" spans="1:5" ht="15.5" x14ac:dyDescent="0.35">
      <c r="A53" s="1"/>
      <c r="B53" s="1"/>
      <c r="C53" s="1"/>
      <c r="D53" s="1"/>
      <c r="E53" s="1"/>
    </row>
  </sheetData>
  <pageMargins left="0.7" right="0.7" top="0.75" bottom="0.75" header="0.3" footer="0.3"/>
  <pageSetup paperSize="9" scale="72" orientation="portrait" horizontalDpi="90" verticalDpi="9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8d5f0a3-ab75-4f37-b21c-c5486e890318">
      <Value>382</Value>
    </TaxCatchAll>
    <j875f3fda00345e6808e9e260f685289 xmlns="28d5f0a3-ab75-4f37-b21c-c5486e890318">
      <Terms xmlns="http://schemas.microsoft.com/office/infopath/2007/PartnerControls">
        <TermInfo xmlns="http://schemas.microsoft.com/office/infopath/2007/PartnerControls">
          <TermName xmlns="http://schemas.microsoft.com/office/infopath/2007/PartnerControls">Liitteet</TermName>
          <TermId xmlns="http://schemas.microsoft.com/office/infopath/2007/PartnerControls">369d1d53-c490-43cc-a13f-14f397fe29e9</TermId>
        </TermInfo>
      </Terms>
    </j875f3fda00345e6808e9e260f685289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Asiakirja" ma:contentTypeID="0x0101000B0A4154BCA47A4EB8C5D03ACDD1BFC6" ma:contentTypeVersion="3" ma:contentTypeDescription="Luo uusi asiakirja." ma:contentTypeScope="" ma:versionID="f49171c52870a1f16d9d67fae1a07f12">
  <xsd:schema xmlns:xsd="http://www.w3.org/2001/XMLSchema" xmlns:xs="http://www.w3.org/2001/XMLSchema" xmlns:p="http://schemas.microsoft.com/office/2006/metadata/properties" xmlns:ns2="28d5f0a3-ab75-4f37-b21c-c5486e890318" targetNamespace="http://schemas.microsoft.com/office/2006/metadata/properties" ma:root="true" ma:fieldsID="4762fd01dc6b592adf0cb781e41aeefd" ns2:_="">
    <xsd:import namespace="28d5f0a3-ab75-4f37-b21c-c5486e890318"/>
    <xsd:element name="properties">
      <xsd:complexType>
        <xsd:sequence>
          <xsd:element name="documentManagement">
            <xsd:complexType>
              <xsd:all>
                <xsd:element ref="ns2:j875f3fda00345e6808e9e260f685289" minOccurs="0"/>
                <xsd:element ref="ns2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d5f0a3-ab75-4f37-b21c-c5486e890318" elementFormDefault="qualified">
    <xsd:import namespace="http://schemas.microsoft.com/office/2006/documentManagement/types"/>
    <xsd:import namespace="http://schemas.microsoft.com/office/infopath/2007/PartnerControls"/>
    <xsd:element name="j875f3fda00345e6808e9e260f685289" ma:index="9" nillable="true" ma:taxonomy="true" ma:internalName="j875f3fda00345e6808e9e260f685289" ma:taxonomyFieldName="KelaOmaLuokitus" ma:displayName="Oma luokitus" ma:fieldId="{3875f3fd-a003-45e6-808e-9e260f685289}" ma:sspId="4c5c86b2-34ba-4440-84a3-2847672c608a" ma:termSetId="d9522498-0fe1-4d3c-9d40-3cf9639d0f69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" ma:index="10" nillable="true" ma:displayName="Taxonomy Catch All Column" ma:hidden="true" ma:list="{fec850e7-fefe-4e33-aad0-952c15958f67}" ma:internalName="TaxCatchAll" ma:showField="CatchAllData" ma:web="d75d56a9-406b-463b-a440-20df272c80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1E041EE-2134-4EA6-9AE7-200D95CD8E02}"/>
</file>

<file path=customXml/itemProps2.xml><?xml version="1.0" encoding="utf-8"?>
<ds:datastoreItem xmlns:ds="http://schemas.openxmlformats.org/officeDocument/2006/customXml" ds:itemID="{E3E18B3D-8018-47C0-B33A-F32837E00AF0}"/>
</file>

<file path=customXml/itemProps3.xml><?xml version="1.0" encoding="utf-8"?>
<ds:datastoreItem xmlns:ds="http://schemas.openxmlformats.org/officeDocument/2006/customXml" ds:itemID="{CCBB3799-EE64-4161-811F-1A654A0A34E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2</vt:i4>
      </vt:variant>
      <vt:variant>
        <vt:lpstr>Nimetyt alueet</vt:lpstr>
      </vt:variant>
      <vt:variant>
        <vt:i4>1</vt:i4>
      </vt:variant>
    </vt:vector>
  </HeadingPairs>
  <TitlesOfParts>
    <vt:vector size="3" baseType="lpstr">
      <vt:lpstr>Matkasuunnitelma</vt:lpstr>
      <vt:lpstr>Malli</vt:lpstr>
      <vt:lpstr>Matkasuunnitelma!Tulostusalue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Savolainen Soila</dc:creator>
  <cp:lastModifiedBy>Aalto Inkeri</cp:lastModifiedBy>
  <cp:lastPrinted>2015-09-09T10:35:41Z</cp:lastPrinted>
  <dcterms:created xsi:type="dcterms:W3CDTF">2012-11-27T11:38:24Z</dcterms:created>
  <dcterms:modified xsi:type="dcterms:W3CDTF">2021-12-07T12:25:34Z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0x0101000B0A4154BCA47A4EB8C5D03ACDD1BFC6</vt:lpwstr>
  </property>
  <property fmtid="{D5CDD505-2E9C-101B-9397-08002B2CF9AE}" pid="3" name="KelaTyoryhma">
    <vt:lpwstr/>
  </property>
  <property fmtid="{D5CDD505-2E9C-101B-9397-08002B2CF9AE}" pid="4" name="TaxKeyword">
    <vt:lpwstr/>
  </property>
  <property fmtid="{D5CDD505-2E9C-101B-9397-08002B2CF9AE}" pid="5" name="KelaOmaLuokitus">
    <vt:lpwstr>382;#Liitteet|369d1d53-c490-43cc-a13f-14f397fe29e9</vt:lpwstr>
  </property>
  <property fmtid="{D5CDD505-2E9C-101B-9397-08002B2CF9AE}" pid="6" name="KelaNavigaatiotermi">
    <vt:lpwstr/>
  </property>
  <property fmtid="{D5CDD505-2E9C-101B-9397-08002B2CF9AE}" pid="7" name="KelaProjekti">
    <vt:lpwstr/>
  </property>
  <property fmtid="{D5CDD505-2E9C-101B-9397-08002B2CF9AE}" pid="8" name="KelaSinettiLuokka">
    <vt:lpwstr/>
  </property>
  <property fmtid="{D5CDD505-2E9C-101B-9397-08002B2CF9AE}" pid="9" name="KelaDokumenttiluokka">
    <vt:lpwstr/>
  </property>
  <property fmtid="{D5CDD505-2E9C-101B-9397-08002B2CF9AE}" pid="10" name="KelaAsiasanat">
    <vt:lpwstr/>
  </property>
  <property fmtid="{D5CDD505-2E9C-101B-9397-08002B2CF9AE}" pid="11" name="KelaNostaIntranettiin">
    <vt:lpwstr>38;#Ei|4da38706-6322-4438-8e0a-a80ce46c1d74</vt:lpwstr>
  </property>
  <property fmtid="{D5CDD505-2E9C-101B-9397-08002B2CF9AE}" pid="12" name="KelaOrganisaatio">
    <vt:lpwstr/>
  </property>
  <property fmtid="{D5CDD505-2E9C-101B-9397-08002B2CF9AE}" pid="13" name="IsMyDocuments">
    <vt:bool>true</vt:bool>
  </property>
</Properties>
</file>